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<sst xmlns="http://schemas.openxmlformats.org/spreadsheetml/2006/main" count="24" uniqueCount="24">
  <si>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</si>
  <si>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</si>
  <si>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</si>
  <si>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</si>
  <si>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b/>
        <sz val="8.25"/>
        <color rgb="FF000000"/>
        <rFont val="Arial"/>
        <family val="2"/>
      </rPr>
      <t xml:space="preserve">Aérotherme d'eau chaude pour installation solaire thermique, alimentation monophasée à 230 V, puissance dissipatrice de 24 kW, avec un ventilateur de 265 W de puissance, modèle DGS 401A/4 "BUDERUS"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</si>
  <si>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</si>
  <si>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</si>
  <si>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</si>
  <si>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</si>
  <si>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</si>
  <si>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</si>
  <si>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mt38bur190aaa</t>
  </si>
  <si>
    <t xml:space="preserve">Aérotherme d'eau chaude pour installation solaire thermique, alimentation monophasée à 230 V, puissance dissipatrice de 24 kW, avec un ventilateur de 265 W de puissance, modèle DGS 401A/4 "BUDERUS",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</si>
  <si>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</si>
  <si>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</si>
  <si>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</si>
  <si>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</si>
  <si>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</si>
  <si>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</si>
  <si>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</si>
  <si>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</si>
  <si>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</si>
  <si>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339,78€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</si>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</sst>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1035.000000</v>
      </c>
      <c r="H9" s="12">
        <f ca="1">ROUND(INDIRECT(ADDRESS(ROW()+(0), COLUMN()+(-3), 1))*INDIRECT(ADDRESS(ROW()+(0), COLUMN()+(-1), 1)), 2)</f>
        <v>1035.000000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3.265000</v>
      </c>
      <c r="F10" s="15" t="s">
        <v>16</v>
      </c>
      <c r="G10" s="16">
        <v>25.490000</v>
      </c>
      <c r="H10" s="16">
        <f ca="1">ROUND(INDIRECT(ADDRESS(ROW()+(0), COLUMN()+(-3), 1))*INDIRECT(ADDRESS(ROW()+(0), COLUMN()+(-1), 1)), 2)</f>
        <v>83.220000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>
        <v>3.265000</v>
      </c>
      <c r="F11" s="19" t="s">
        <v>19</v>
      </c>
      <c r="G11" s="20">
        <v>21.900000</v>
      </c>
      <c r="H11" s="20">
        <f ca="1">ROUND(INDIRECT(ADDRESS(ROW()+(0), COLUMN()+(-3), 1))*INDIRECT(ADDRESS(ROW()+(0), COLUMN()+(-1), 1)), 2)</f>
        <v>71.500000</v>
      </c>
    </row>
    <row r="12" spans="1:8" ht="13.50" thickBot="1" customHeight="1">
      <c r="A12" s="17"/>
      <c r="B12" s="17"/>
      <c r="C12" s="17"/>
      <c r="D12" s="4" t="s">
        <v>20</v>
      </c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1189.720000</v>
      </c>
      <c r="H12" s="23">
        <f ca="1">ROUND(INDIRECT(ADDRESS(ROW()+(0), COLUMN()+(-3), 1))*INDIRECT(ADDRESS(ROW()+(0), COLUMN()+(-1), 1))/100, 2)</f>
        <v>23.790000</v>
      </c>
    </row>
    <row r="13" spans="1:8" ht="13.50" thickBot="1" customHeight="1">
      <c r="A13" s="24" t="s">
        <v>22</v>
      </c>
      <c r="B13" s="24"/>
      <c r="C13" s="24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1213.510000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